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ide" sheetId="1" r:id="rId1"/>
    <sheet name="CE Registe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120.83203125" customWidth="1"/>
  </cols>
  <sheetData>
    <row r="1">
      <c r="A1" t="str">
        <v>Solvix International: NEC4 Compensation Event Register</v>
      </c>
    </row>
    <row r="2">
      <c r="A2" t="str">
        <v>How to use: one compensation event per row. Enter the dates; the 8-week notification bar (clause 61.3), the 1-week Project Manager reply (61.4), the 3-week quotation (62.3) and the 2-week reply (62.3) are calculated.</v>
      </c>
    </row>
    <row r="3">
      <c r="A3" t="str">
        <v>Check the periods in your Contract Data. Row 2 is an example and should be replaced.</v>
      </c>
    </row>
    <row r="4">
      <c r="A4" t="str">
        <v/>
      </c>
    </row>
    <row r="5">
      <c r="A5" t="str">
        <v>This template is a general aid and not legal advice.</v>
      </c>
    </row>
    <row r="6">
      <c r="A6" t="str">
        <v>Need help with NEC compensation events? solvixintl.com | sales@solvixintl.com</v>
      </c>
    </row>
  </sheetData>
  <ignoredErrors>
    <ignoredError numberStoredAsText="1" sqref="A1:A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63"/>
  <sheetViews>
    <sheetView workbookViewId="0"/>
  </sheetViews>
  <cols>
    <col min="1" max="1" width="7.83203125" customWidth="1"/>
    <col min="2" max="2" width="45.83203125" customWidth="1"/>
    <col min="3" max="3" width="10.83203125" customWidth="1"/>
    <col min="4" max="4" width="14.83203125" customWidth="1"/>
    <col min="5" max="5" width="14.83203125" customWidth="1"/>
    <col min="6" max="6" width="14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3.83203125" customWidth="1"/>
    <col min="12" max="12" width="13.83203125" customWidth="1"/>
    <col min="13" max="13" width="13.83203125" customWidth="1"/>
    <col min="14" max="14" width="14.83203125" customWidth="1"/>
    <col min="15" max="15" width="13.83203125" customWidth="1"/>
    <col min="16" max="16" width="13.83203125" customWidth="1"/>
    <col min="17" max="17" width="16.83203125" customWidth="1"/>
  </cols>
  <sheetData>
    <row r="1">
      <c r="A1" t="str">
        <v>CE No</v>
      </c>
      <c r="B1" t="str">
        <v>Description</v>
      </c>
      <c r="C1" t="str">
        <v>Clause 60.1 item</v>
      </c>
      <c r="D1" t="str">
        <v>Notified by (PM / Contractor)</v>
      </c>
      <c r="E1" t="str">
        <v>Date Contractor became aware</v>
      </c>
      <c r="F1" t="str">
        <v>Notification deadline (8 weeks)</v>
      </c>
      <c r="G1" t="str">
        <v>Date notified</v>
      </c>
      <c r="H1" t="str">
        <v>Notified on time?</v>
      </c>
      <c r="I1" t="str">
        <v>PM reply due (1 week)</v>
      </c>
      <c r="J1" t="str">
        <v>PM reply date</v>
      </c>
      <c r="K1" t="str">
        <v>Quotation instructed</v>
      </c>
      <c r="L1" t="str">
        <v>Quotation due (3 weeks)</v>
      </c>
      <c r="M1" t="str">
        <v>Quotation submitted</v>
      </c>
      <c r="N1" t="str">
        <v>PM response due (2 weeks)</v>
      </c>
      <c r="O1" t="str">
        <v>Change to Prices</v>
      </c>
      <c r="P1" t="str">
        <v>Delay to Completion (days)</v>
      </c>
      <c r="Q1" t="str">
        <v>Status</v>
      </c>
    </row>
    <row r="2">
      <c r="A2">
        <v>1</v>
      </c>
      <c r="B2" t="str">
        <v>EXAMPLE: Instruction changing the Scope for additional drainage</v>
      </c>
      <c r="C2" t="str">
        <v>60.1(1)</v>
      </c>
      <c r="D2" t="str">
        <v>PM</v>
      </c>
      <c r="E2" s="1">
        <v>46118</v>
      </c>
      <c r="F2" s="1">
        <f>IF(E2="","",E2+56)</f>
        <v>0</v>
      </c>
      <c r="G2" s="1">
        <v>46126</v>
      </c>
      <c r="H2" t="str">
        <f>IF(E2="","",IF(G2="","PENDING",IF(G2&lt;=F2,"ON TIME","LATE")))</f>
        <v/>
      </c>
      <c r="I2" s="1">
        <f>IF(G2="","",G2+7)</f>
        <v>0</v>
      </c>
      <c r="J2" t="str">
        <v/>
      </c>
      <c r="K2" s="1">
        <v>46132</v>
      </c>
      <c r="L2" s="1">
        <f>IF(K2="","",K2+21)</f>
        <v>0</v>
      </c>
      <c r="M2" t="str">
        <v/>
      </c>
      <c r="N2" s="1">
        <f>IF(M2="","",M2+14)</f>
        <v>0</v>
      </c>
      <c r="O2">
        <v>0</v>
      </c>
      <c r="P2">
        <v>0</v>
      </c>
      <c r="Q2" t="str">
        <v>Quotation due</v>
      </c>
    </row>
    <row r="3">
      <c r="A3">
        <v>2</v>
      </c>
      <c r="B3" t="str">
        <v/>
      </c>
      <c r="C3" t="str">
        <v/>
      </c>
      <c r="D3" t="str">
        <v/>
      </c>
      <c r="E3" t="str">
        <v/>
      </c>
      <c r="F3" s="1">
        <f>IF(E3="","",E3+56)</f>
        <v>0</v>
      </c>
      <c r="G3" t="str">
        <v/>
      </c>
      <c r="H3" t="str">
        <f>IF(E3="","",IF(G3="","PENDING",IF(G3&lt;=F3,"ON TIME","LATE")))</f>
        <v/>
      </c>
      <c r="I3" s="1">
        <f>IF(G3="","",G3+7)</f>
        <v>0</v>
      </c>
      <c r="J3" t="str">
        <v/>
      </c>
      <c r="K3" t="str">
        <v/>
      </c>
      <c r="L3" s="1">
        <f>IF(K3="","",K3+21)</f>
        <v>0</v>
      </c>
      <c r="M3" t="str">
        <v/>
      </c>
      <c r="N3" s="1">
        <f>IF(M3="","",M3+14)</f>
        <v>0</v>
      </c>
      <c r="O3" t="str">
        <v/>
      </c>
      <c r="P3" t="str">
        <v/>
      </c>
      <c r="Q3" t="str">
        <v/>
      </c>
    </row>
    <row r="4">
      <c r="A4">
        <v>3</v>
      </c>
      <c r="B4" t="str">
        <v/>
      </c>
      <c r="C4" t="str">
        <v/>
      </c>
      <c r="D4" t="str">
        <v/>
      </c>
      <c r="E4" t="str">
        <v/>
      </c>
      <c r="F4" s="1">
        <f>IF(E4="","",E4+56)</f>
        <v>0</v>
      </c>
      <c r="G4" t="str">
        <v/>
      </c>
      <c r="H4" t="str">
        <f>IF(E4="","",IF(G4="","PENDING",IF(G4&lt;=F4,"ON TIME","LATE")))</f>
        <v/>
      </c>
      <c r="I4" s="1">
        <f>IF(G4="","",G4+7)</f>
        <v>0</v>
      </c>
      <c r="J4" t="str">
        <v/>
      </c>
      <c r="K4" t="str">
        <v/>
      </c>
      <c r="L4" s="1">
        <f>IF(K4="","",K4+21)</f>
        <v>0</v>
      </c>
      <c r="M4" t="str">
        <v/>
      </c>
      <c r="N4" s="1">
        <f>IF(M4="","",M4+14)</f>
        <v>0</v>
      </c>
      <c r="O4" t="str">
        <v/>
      </c>
      <c r="P4" t="str">
        <v/>
      </c>
      <c r="Q4" t="str">
        <v/>
      </c>
    </row>
    <row r="5">
      <c r="A5">
        <v>4</v>
      </c>
      <c r="B5" t="str">
        <v/>
      </c>
      <c r="C5" t="str">
        <v/>
      </c>
      <c r="D5" t="str">
        <v/>
      </c>
      <c r="E5" t="str">
        <v/>
      </c>
      <c r="F5" s="1">
        <f>IF(E5="","",E5+56)</f>
        <v>0</v>
      </c>
      <c r="G5" t="str">
        <v/>
      </c>
      <c r="H5" t="str">
        <f>IF(E5="","",IF(G5="","PENDING",IF(G5&lt;=F5,"ON TIME","LATE")))</f>
        <v/>
      </c>
      <c r="I5" s="1">
        <f>IF(G5="","",G5+7)</f>
        <v>0</v>
      </c>
      <c r="J5" t="str">
        <v/>
      </c>
      <c r="K5" t="str">
        <v/>
      </c>
      <c r="L5" s="1">
        <f>IF(K5="","",K5+21)</f>
        <v>0</v>
      </c>
      <c r="M5" t="str">
        <v/>
      </c>
      <c r="N5" s="1">
        <f>IF(M5="","",M5+14)</f>
        <v>0</v>
      </c>
      <c r="O5" t="str">
        <v/>
      </c>
      <c r="P5" t="str">
        <v/>
      </c>
      <c r="Q5" t="str">
        <v/>
      </c>
    </row>
    <row r="6">
      <c r="A6">
        <v>5</v>
      </c>
      <c r="B6" t="str">
        <v/>
      </c>
      <c r="C6" t="str">
        <v/>
      </c>
      <c r="D6" t="str">
        <v/>
      </c>
      <c r="E6" t="str">
        <v/>
      </c>
      <c r="F6" s="1">
        <f>IF(E6="","",E6+56)</f>
        <v>0</v>
      </c>
      <c r="G6" t="str">
        <v/>
      </c>
      <c r="H6" t="str">
        <f>IF(E6="","",IF(G6="","PENDING",IF(G6&lt;=F6,"ON TIME","LATE")))</f>
        <v/>
      </c>
      <c r="I6" s="1">
        <f>IF(G6="","",G6+7)</f>
        <v>0</v>
      </c>
      <c r="J6" t="str">
        <v/>
      </c>
      <c r="K6" t="str">
        <v/>
      </c>
      <c r="L6" s="1">
        <f>IF(K6="","",K6+21)</f>
        <v>0</v>
      </c>
      <c r="M6" t="str">
        <v/>
      </c>
      <c r="N6" s="1">
        <f>IF(M6="","",M6+14)</f>
        <v>0</v>
      </c>
      <c r="O6" t="str">
        <v/>
      </c>
      <c r="P6" t="str">
        <v/>
      </c>
      <c r="Q6" t="str">
        <v/>
      </c>
    </row>
    <row r="7">
      <c r="A7">
        <v>6</v>
      </c>
      <c r="B7" t="str">
        <v/>
      </c>
      <c r="C7" t="str">
        <v/>
      </c>
      <c r="D7" t="str">
        <v/>
      </c>
      <c r="E7" t="str">
        <v/>
      </c>
      <c r="F7" s="1">
        <f>IF(E7="","",E7+56)</f>
        <v>0</v>
      </c>
      <c r="G7" t="str">
        <v/>
      </c>
      <c r="H7" t="str">
        <f>IF(E7="","",IF(G7="","PENDING",IF(G7&lt;=F7,"ON TIME","LATE")))</f>
        <v/>
      </c>
      <c r="I7" s="1">
        <f>IF(G7="","",G7+7)</f>
        <v>0</v>
      </c>
      <c r="J7" t="str">
        <v/>
      </c>
      <c r="K7" t="str">
        <v/>
      </c>
      <c r="L7" s="1">
        <f>IF(K7="","",K7+21)</f>
        <v>0</v>
      </c>
      <c r="M7" t="str">
        <v/>
      </c>
      <c r="N7" s="1">
        <f>IF(M7="","",M7+14)</f>
        <v>0</v>
      </c>
      <c r="O7" t="str">
        <v/>
      </c>
      <c r="P7" t="str">
        <v/>
      </c>
      <c r="Q7" t="str">
        <v/>
      </c>
    </row>
    <row r="8">
      <c r="A8">
        <v>7</v>
      </c>
      <c r="B8" t="str">
        <v/>
      </c>
      <c r="C8" t="str">
        <v/>
      </c>
      <c r="D8" t="str">
        <v/>
      </c>
      <c r="E8" t="str">
        <v/>
      </c>
      <c r="F8" s="1">
        <f>IF(E8="","",E8+56)</f>
        <v>0</v>
      </c>
      <c r="G8" t="str">
        <v/>
      </c>
      <c r="H8" t="str">
        <f>IF(E8="","",IF(G8="","PENDING",IF(G8&lt;=F8,"ON TIME","LATE")))</f>
        <v/>
      </c>
      <c r="I8" s="1">
        <f>IF(G8="","",G8+7)</f>
        <v>0</v>
      </c>
      <c r="J8" t="str">
        <v/>
      </c>
      <c r="K8" t="str">
        <v/>
      </c>
      <c r="L8" s="1">
        <f>IF(K8="","",K8+21)</f>
        <v>0</v>
      </c>
      <c r="M8" t="str">
        <v/>
      </c>
      <c r="N8" s="1">
        <f>IF(M8="","",M8+14)</f>
        <v>0</v>
      </c>
      <c r="O8" t="str">
        <v/>
      </c>
      <c r="P8" t="str">
        <v/>
      </c>
      <c r="Q8" t="str">
        <v/>
      </c>
    </row>
    <row r="9">
      <c r="A9">
        <v>8</v>
      </c>
      <c r="B9" t="str">
        <v/>
      </c>
      <c r="C9" t="str">
        <v/>
      </c>
      <c r="D9" t="str">
        <v/>
      </c>
      <c r="E9" t="str">
        <v/>
      </c>
      <c r="F9" s="1">
        <f>IF(E9="","",E9+56)</f>
        <v>0</v>
      </c>
      <c r="G9" t="str">
        <v/>
      </c>
      <c r="H9" t="str">
        <f>IF(E9="","",IF(G9="","PENDING",IF(G9&lt;=F9,"ON TIME","LATE")))</f>
        <v/>
      </c>
      <c r="I9" s="1">
        <f>IF(G9="","",G9+7)</f>
        <v>0</v>
      </c>
      <c r="J9" t="str">
        <v/>
      </c>
      <c r="K9" t="str">
        <v/>
      </c>
      <c r="L9" s="1">
        <f>IF(K9="","",K9+21)</f>
        <v>0</v>
      </c>
      <c r="M9" t="str">
        <v/>
      </c>
      <c r="N9" s="1">
        <f>IF(M9="","",M9+14)</f>
        <v>0</v>
      </c>
      <c r="O9" t="str">
        <v/>
      </c>
      <c r="P9" t="str">
        <v/>
      </c>
      <c r="Q9" t="str">
        <v/>
      </c>
    </row>
    <row r="10">
      <c r="A10">
        <v>9</v>
      </c>
      <c r="B10" t="str">
        <v/>
      </c>
      <c r="C10" t="str">
        <v/>
      </c>
      <c r="D10" t="str">
        <v/>
      </c>
      <c r="E10" t="str">
        <v/>
      </c>
      <c r="F10" s="1">
        <f>IF(E10="","",E10+56)</f>
        <v>0</v>
      </c>
      <c r="G10" t="str">
        <v/>
      </c>
      <c r="H10" t="str">
        <f>IF(E10="","",IF(G10="","PENDING",IF(G10&lt;=F10,"ON TIME","LATE")))</f>
        <v/>
      </c>
      <c r="I10" s="1">
        <f>IF(G10="","",G10+7)</f>
        <v>0</v>
      </c>
      <c r="J10" t="str">
        <v/>
      </c>
      <c r="K10" t="str">
        <v/>
      </c>
      <c r="L10" s="1">
        <f>IF(K10="","",K10+21)</f>
        <v>0</v>
      </c>
      <c r="M10" t="str">
        <v/>
      </c>
      <c r="N10" s="1">
        <f>IF(M10="","",M10+14)</f>
        <v>0</v>
      </c>
      <c r="O10" t="str">
        <v/>
      </c>
      <c r="P10" t="str">
        <v/>
      </c>
      <c r="Q10" t="str">
        <v/>
      </c>
    </row>
    <row r="11">
      <c r="A11">
        <v>10</v>
      </c>
      <c r="B11" t="str">
        <v/>
      </c>
      <c r="C11" t="str">
        <v/>
      </c>
      <c r="D11" t="str">
        <v/>
      </c>
      <c r="E11" t="str">
        <v/>
      </c>
      <c r="F11" s="1">
        <f>IF(E11="","",E11+56)</f>
        <v>0</v>
      </c>
      <c r="G11" t="str">
        <v/>
      </c>
      <c r="H11" t="str">
        <f>IF(E11="","",IF(G11="","PENDING",IF(G11&lt;=F11,"ON TIME","LATE")))</f>
        <v/>
      </c>
      <c r="I11" s="1">
        <f>IF(G11="","",G11+7)</f>
        <v>0</v>
      </c>
      <c r="J11" t="str">
        <v/>
      </c>
      <c r="K11" t="str">
        <v/>
      </c>
      <c r="L11" s="1">
        <f>IF(K11="","",K11+21)</f>
        <v>0</v>
      </c>
      <c r="M11" t="str">
        <v/>
      </c>
      <c r="N11" s="1">
        <f>IF(M11="","",M11+14)</f>
        <v>0</v>
      </c>
      <c r="O11" t="str">
        <v/>
      </c>
      <c r="P11" t="str">
        <v/>
      </c>
      <c r="Q11" t="str">
        <v/>
      </c>
    </row>
    <row r="12">
      <c r="A12">
        <v>11</v>
      </c>
      <c r="B12" t="str">
        <v/>
      </c>
      <c r="C12" t="str">
        <v/>
      </c>
      <c r="D12" t="str">
        <v/>
      </c>
      <c r="E12" t="str">
        <v/>
      </c>
      <c r="F12" s="1">
        <f>IF(E12="","",E12+56)</f>
        <v>0</v>
      </c>
      <c r="G12" t="str">
        <v/>
      </c>
      <c r="H12" t="str">
        <f>IF(E12="","",IF(G12="","PENDING",IF(G12&lt;=F12,"ON TIME","LATE")))</f>
        <v/>
      </c>
      <c r="I12" s="1">
        <f>IF(G12="","",G12+7)</f>
        <v>0</v>
      </c>
      <c r="J12" t="str">
        <v/>
      </c>
      <c r="K12" t="str">
        <v/>
      </c>
      <c r="L12" s="1">
        <f>IF(K12="","",K12+21)</f>
        <v>0</v>
      </c>
      <c r="M12" t="str">
        <v/>
      </c>
      <c r="N12" s="1">
        <f>IF(M12="","",M12+14)</f>
        <v>0</v>
      </c>
      <c r="O12" t="str">
        <v/>
      </c>
      <c r="P12" t="str">
        <v/>
      </c>
      <c r="Q12" t="str">
        <v/>
      </c>
    </row>
    <row r="13">
      <c r="A13">
        <v>12</v>
      </c>
      <c r="B13" t="str">
        <v/>
      </c>
      <c r="C13" t="str">
        <v/>
      </c>
      <c r="D13" t="str">
        <v/>
      </c>
      <c r="E13" t="str">
        <v/>
      </c>
      <c r="F13" s="1">
        <f>IF(E13="","",E13+56)</f>
        <v>0</v>
      </c>
      <c r="G13" t="str">
        <v/>
      </c>
      <c r="H13" t="str">
        <f>IF(E13="","",IF(G13="","PENDING",IF(G13&lt;=F13,"ON TIME","LATE")))</f>
        <v/>
      </c>
      <c r="I13" s="1">
        <f>IF(G13="","",G13+7)</f>
        <v>0</v>
      </c>
      <c r="J13" t="str">
        <v/>
      </c>
      <c r="K13" t="str">
        <v/>
      </c>
      <c r="L13" s="1">
        <f>IF(K13="","",K13+21)</f>
        <v>0</v>
      </c>
      <c r="M13" t="str">
        <v/>
      </c>
      <c r="N13" s="1">
        <f>IF(M13="","",M13+14)</f>
        <v>0</v>
      </c>
      <c r="O13" t="str">
        <v/>
      </c>
      <c r="P13" t="str">
        <v/>
      </c>
      <c r="Q13" t="str">
        <v/>
      </c>
    </row>
    <row r="14">
      <c r="A14">
        <v>13</v>
      </c>
      <c r="B14" t="str">
        <v/>
      </c>
      <c r="C14" t="str">
        <v/>
      </c>
      <c r="D14" t="str">
        <v/>
      </c>
      <c r="E14" t="str">
        <v/>
      </c>
      <c r="F14" s="1">
        <f>IF(E14="","",E14+56)</f>
        <v>0</v>
      </c>
      <c r="G14" t="str">
        <v/>
      </c>
      <c r="H14" t="str">
        <f>IF(E14="","",IF(G14="","PENDING",IF(G14&lt;=F14,"ON TIME","LATE")))</f>
        <v/>
      </c>
      <c r="I14" s="1">
        <f>IF(G14="","",G14+7)</f>
        <v>0</v>
      </c>
      <c r="J14" t="str">
        <v/>
      </c>
      <c r="K14" t="str">
        <v/>
      </c>
      <c r="L14" s="1">
        <f>IF(K14="","",K14+21)</f>
        <v>0</v>
      </c>
      <c r="M14" t="str">
        <v/>
      </c>
      <c r="N14" s="1">
        <f>IF(M14="","",M14+14)</f>
        <v>0</v>
      </c>
      <c r="O14" t="str">
        <v/>
      </c>
      <c r="P14" t="str">
        <v/>
      </c>
      <c r="Q14" t="str">
        <v/>
      </c>
    </row>
    <row r="15">
      <c r="A15">
        <v>14</v>
      </c>
      <c r="B15" t="str">
        <v/>
      </c>
      <c r="C15" t="str">
        <v/>
      </c>
      <c r="D15" t="str">
        <v/>
      </c>
      <c r="E15" t="str">
        <v/>
      </c>
      <c r="F15" s="1">
        <f>IF(E15="","",E15+56)</f>
        <v>0</v>
      </c>
      <c r="G15" t="str">
        <v/>
      </c>
      <c r="H15" t="str">
        <f>IF(E15="","",IF(G15="","PENDING",IF(G15&lt;=F15,"ON TIME","LATE")))</f>
        <v/>
      </c>
      <c r="I15" s="1">
        <f>IF(G15="","",G15+7)</f>
        <v>0</v>
      </c>
      <c r="J15" t="str">
        <v/>
      </c>
      <c r="K15" t="str">
        <v/>
      </c>
      <c r="L15" s="1">
        <f>IF(K15="","",K15+21)</f>
        <v>0</v>
      </c>
      <c r="M15" t="str">
        <v/>
      </c>
      <c r="N15" s="1">
        <f>IF(M15="","",M15+14)</f>
        <v>0</v>
      </c>
      <c r="O15" t="str">
        <v/>
      </c>
      <c r="P15" t="str">
        <v/>
      </c>
      <c r="Q15" t="str">
        <v/>
      </c>
    </row>
    <row r="16">
      <c r="A16">
        <v>15</v>
      </c>
      <c r="B16" t="str">
        <v/>
      </c>
      <c r="C16" t="str">
        <v/>
      </c>
      <c r="D16" t="str">
        <v/>
      </c>
      <c r="E16" t="str">
        <v/>
      </c>
      <c r="F16" s="1">
        <f>IF(E16="","",E16+56)</f>
        <v>0</v>
      </c>
      <c r="G16" t="str">
        <v/>
      </c>
      <c r="H16" t="str">
        <f>IF(E16="","",IF(G16="","PENDING",IF(G16&lt;=F16,"ON TIME","LATE")))</f>
        <v/>
      </c>
      <c r="I16" s="1">
        <f>IF(G16="","",G16+7)</f>
        <v>0</v>
      </c>
      <c r="J16" t="str">
        <v/>
      </c>
      <c r="K16" t="str">
        <v/>
      </c>
      <c r="L16" s="1">
        <f>IF(K16="","",K16+21)</f>
        <v>0</v>
      </c>
      <c r="M16" t="str">
        <v/>
      </c>
      <c r="N16" s="1">
        <f>IF(M16="","",M16+14)</f>
        <v>0</v>
      </c>
      <c r="O16" t="str">
        <v/>
      </c>
      <c r="P16" t="str">
        <v/>
      </c>
      <c r="Q16" t="str">
        <v/>
      </c>
    </row>
    <row r="17">
      <c r="A17">
        <v>16</v>
      </c>
      <c r="B17" t="str">
        <v/>
      </c>
      <c r="C17" t="str">
        <v/>
      </c>
      <c r="D17" t="str">
        <v/>
      </c>
      <c r="E17" t="str">
        <v/>
      </c>
      <c r="F17" s="1">
        <f>IF(E17="","",E17+56)</f>
        <v>0</v>
      </c>
      <c r="G17" t="str">
        <v/>
      </c>
      <c r="H17" t="str">
        <f>IF(E17="","",IF(G17="","PENDING",IF(G17&lt;=F17,"ON TIME","LATE")))</f>
        <v/>
      </c>
      <c r="I17" s="1">
        <f>IF(G17="","",G17+7)</f>
        <v>0</v>
      </c>
      <c r="J17" t="str">
        <v/>
      </c>
      <c r="K17" t="str">
        <v/>
      </c>
      <c r="L17" s="1">
        <f>IF(K17="","",K17+21)</f>
        <v>0</v>
      </c>
      <c r="M17" t="str">
        <v/>
      </c>
      <c r="N17" s="1">
        <f>IF(M17="","",M17+14)</f>
        <v>0</v>
      </c>
      <c r="O17" t="str">
        <v/>
      </c>
      <c r="P17" t="str">
        <v/>
      </c>
      <c r="Q17" t="str">
        <v/>
      </c>
    </row>
    <row r="18">
      <c r="A18">
        <v>17</v>
      </c>
      <c r="B18" t="str">
        <v/>
      </c>
      <c r="C18" t="str">
        <v/>
      </c>
      <c r="D18" t="str">
        <v/>
      </c>
      <c r="E18" t="str">
        <v/>
      </c>
      <c r="F18" s="1">
        <f>IF(E18="","",E18+56)</f>
        <v>0</v>
      </c>
      <c r="G18" t="str">
        <v/>
      </c>
      <c r="H18" t="str">
        <f>IF(E18="","",IF(G18="","PENDING",IF(G18&lt;=F18,"ON TIME","LATE")))</f>
        <v/>
      </c>
      <c r="I18" s="1">
        <f>IF(G18="","",G18+7)</f>
        <v>0</v>
      </c>
      <c r="J18" t="str">
        <v/>
      </c>
      <c r="K18" t="str">
        <v/>
      </c>
      <c r="L18" s="1">
        <f>IF(K18="","",K18+21)</f>
        <v>0</v>
      </c>
      <c r="M18" t="str">
        <v/>
      </c>
      <c r="N18" s="1">
        <f>IF(M18="","",M18+14)</f>
        <v>0</v>
      </c>
      <c r="O18" t="str">
        <v/>
      </c>
      <c r="P18" t="str">
        <v/>
      </c>
      <c r="Q18" t="str">
        <v/>
      </c>
    </row>
    <row r="19">
      <c r="A19">
        <v>18</v>
      </c>
      <c r="B19" t="str">
        <v/>
      </c>
      <c r="C19" t="str">
        <v/>
      </c>
      <c r="D19" t="str">
        <v/>
      </c>
      <c r="E19" t="str">
        <v/>
      </c>
      <c r="F19" s="1">
        <f>IF(E19="","",E19+56)</f>
        <v>0</v>
      </c>
      <c r="G19" t="str">
        <v/>
      </c>
      <c r="H19" t="str">
        <f>IF(E19="","",IF(G19="","PENDING",IF(G19&lt;=F19,"ON TIME","LATE")))</f>
        <v/>
      </c>
      <c r="I19" s="1">
        <f>IF(G19="","",G19+7)</f>
        <v>0</v>
      </c>
      <c r="J19" t="str">
        <v/>
      </c>
      <c r="K19" t="str">
        <v/>
      </c>
      <c r="L19" s="1">
        <f>IF(K19="","",K19+21)</f>
        <v>0</v>
      </c>
      <c r="M19" t="str">
        <v/>
      </c>
      <c r="N19" s="1">
        <f>IF(M19="","",M19+14)</f>
        <v>0</v>
      </c>
      <c r="O19" t="str">
        <v/>
      </c>
      <c r="P19" t="str">
        <v/>
      </c>
      <c r="Q19" t="str">
        <v/>
      </c>
    </row>
    <row r="20">
      <c r="A20">
        <v>19</v>
      </c>
      <c r="B20" t="str">
        <v/>
      </c>
      <c r="C20" t="str">
        <v/>
      </c>
      <c r="D20" t="str">
        <v/>
      </c>
      <c r="E20" t="str">
        <v/>
      </c>
      <c r="F20" s="1">
        <f>IF(E20="","",E20+56)</f>
        <v>0</v>
      </c>
      <c r="G20" t="str">
        <v/>
      </c>
      <c r="H20" t="str">
        <f>IF(E20="","",IF(G20="","PENDING",IF(G20&lt;=F20,"ON TIME","LATE")))</f>
        <v/>
      </c>
      <c r="I20" s="1">
        <f>IF(G20="","",G20+7)</f>
        <v>0</v>
      </c>
      <c r="J20" t="str">
        <v/>
      </c>
      <c r="K20" t="str">
        <v/>
      </c>
      <c r="L20" s="1">
        <f>IF(K20="","",K20+21)</f>
        <v>0</v>
      </c>
      <c r="M20" t="str">
        <v/>
      </c>
      <c r="N20" s="1">
        <f>IF(M20="","",M20+14)</f>
        <v>0</v>
      </c>
      <c r="O20" t="str">
        <v/>
      </c>
      <c r="P20" t="str">
        <v/>
      </c>
      <c r="Q20" t="str">
        <v/>
      </c>
    </row>
    <row r="21">
      <c r="A21">
        <v>20</v>
      </c>
      <c r="B21" t="str">
        <v/>
      </c>
      <c r="C21" t="str">
        <v/>
      </c>
      <c r="D21" t="str">
        <v/>
      </c>
      <c r="E21" t="str">
        <v/>
      </c>
      <c r="F21" s="1">
        <f>IF(E21="","",E21+56)</f>
        <v>0</v>
      </c>
      <c r="G21" t="str">
        <v/>
      </c>
      <c r="H21" t="str">
        <f>IF(E21="","",IF(G21="","PENDING",IF(G21&lt;=F21,"ON TIME","LATE")))</f>
        <v/>
      </c>
      <c r="I21" s="1">
        <f>IF(G21="","",G21+7)</f>
        <v>0</v>
      </c>
      <c r="J21" t="str">
        <v/>
      </c>
      <c r="K21" t="str">
        <v/>
      </c>
      <c r="L21" s="1">
        <f>IF(K21="","",K21+21)</f>
        <v>0</v>
      </c>
      <c r="M21" t="str">
        <v/>
      </c>
      <c r="N21" s="1">
        <f>IF(M21="","",M21+14)</f>
        <v>0</v>
      </c>
      <c r="O21" t="str">
        <v/>
      </c>
      <c r="P21" t="str">
        <v/>
      </c>
      <c r="Q21" t="str">
        <v/>
      </c>
    </row>
    <row r="22">
      <c r="A22">
        <v>21</v>
      </c>
      <c r="B22" t="str">
        <v/>
      </c>
      <c r="C22" t="str">
        <v/>
      </c>
      <c r="D22" t="str">
        <v/>
      </c>
      <c r="E22" t="str">
        <v/>
      </c>
      <c r="F22" s="1">
        <f>IF(E22="","",E22+56)</f>
        <v>0</v>
      </c>
      <c r="G22" t="str">
        <v/>
      </c>
      <c r="H22" t="str">
        <f>IF(E22="","",IF(G22="","PENDING",IF(G22&lt;=F22,"ON TIME","LATE")))</f>
        <v/>
      </c>
      <c r="I22" s="1">
        <f>IF(G22="","",G22+7)</f>
        <v>0</v>
      </c>
      <c r="J22" t="str">
        <v/>
      </c>
      <c r="K22" t="str">
        <v/>
      </c>
      <c r="L22" s="1">
        <f>IF(K22="","",K22+21)</f>
        <v>0</v>
      </c>
      <c r="M22" t="str">
        <v/>
      </c>
      <c r="N22" s="1">
        <f>IF(M22="","",M22+14)</f>
        <v>0</v>
      </c>
      <c r="O22" t="str">
        <v/>
      </c>
      <c r="P22" t="str">
        <v/>
      </c>
      <c r="Q22" t="str">
        <v/>
      </c>
    </row>
    <row r="23">
      <c r="A23">
        <v>22</v>
      </c>
      <c r="B23" t="str">
        <v/>
      </c>
      <c r="C23" t="str">
        <v/>
      </c>
      <c r="D23" t="str">
        <v/>
      </c>
      <c r="E23" t="str">
        <v/>
      </c>
      <c r="F23" s="1">
        <f>IF(E23="","",E23+56)</f>
        <v>0</v>
      </c>
      <c r="G23" t="str">
        <v/>
      </c>
      <c r="H23" t="str">
        <f>IF(E23="","",IF(G23="","PENDING",IF(G23&lt;=F23,"ON TIME","LATE")))</f>
        <v/>
      </c>
      <c r="I23" s="1">
        <f>IF(G23="","",G23+7)</f>
        <v>0</v>
      </c>
      <c r="J23" t="str">
        <v/>
      </c>
      <c r="K23" t="str">
        <v/>
      </c>
      <c r="L23" s="1">
        <f>IF(K23="","",K23+21)</f>
        <v>0</v>
      </c>
      <c r="M23" t="str">
        <v/>
      </c>
      <c r="N23" s="1">
        <f>IF(M23="","",M23+14)</f>
        <v>0</v>
      </c>
      <c r="O23" t="str">
        <v/>
      </c>
      <c r="P23" t="str">
        <v/>
      </c>
      <c r="Q23" t="str">
        <v/>
      </c>
    </row>
    <row r="24">
      <c r="A24">
        <v>23</v>
      </c>
      <c r="B24" t="str">
        <v/>
      </c>
      <c r="C24" t="str">
        <v/>
      </c>
      <c r="D24" t="str">
        <v/>
      </c>
      <c r="E24" t="str">
        <v/>
      </c>
      <c r="F24" s="1">
        <f>IF(E24="","",E24+56)</f>
        <v>0</v>
      </c>
      <c r="G24" t="str">
        <v/>
      </c>
      <c r="H24" t="str">
        <f>IF(E24="","",IF(G24="","PENDING",IF(G24&lt;=F24,"ON TIME","LATE")))</f>
        <v/>
      </c>
      <c r="I24" s="1">
        <f>IF(G24="","",G24+7)</f>
        <v>0</v>
      </c>
      <c r="J24" t="str">
        <v/>
      </c>
      <c r="K24" t="str">
        <v/>
      </c>
      <c r="L24" s="1">
        <f>IF(K24="","",K24+21)</f>
        <v>0</v>
      </c>
      <c r="M24" t="str">
        <v/>
      </c>
      <c r="N24" s="1">
        <f>IF(M24="","",M24+14)</f>
        <v>0</v>
      </c>
      <c r="O24" t="str">
        <v/>
      </c>
      <c r="P24" t="str">
        <v/>
      </c>
      <c r="Q24" t="str">
        <v/>
      </c>
    </row>
    <row r="25">
      <c r="A25">
        <v>24</v>
      </c>
      <c r="B25" t="str">
        <v/>
      </c>
      <c r="C25" t="str">
        <v/>
      </c>
      <c r="D25" t="str">
        <v/>
      </c>
      <c r="E25" t="str">
        <v/>
      </c>
      <c r="F25" s="1">
        <f>IF(E25="","",E25+56)</f>
        <v>0</v>
      </c>
      <c r="G25" t="str">
        <v/>
      </c>
      <c r="H25" t="str">
        <f>IF(E25="","",IF(G25="","PENDING",IF(G25&lt;=F25,"ON TIME","LATE")))</f>
        <v/>
      </c>
      <c r="I25" s="1">
        <f>IF(G25="","",G25+7)</f>
        <v>0</v>
      </c>
      <c r="J25" t="str">
        <v/>
      </c>
      <c r="K25" t="str">
        <v/>
      </c>
      <c r="L25" s="1">
        <f>IF(K25="","",K25+21)</f>
        <v>0</v>
      </c>
      <c r="M25" t="str">
        <v/>
      </c>
      <c r="N25" s="1">
        <f>IF(M25="","",M25+14)</f>
        <v>0</v>
      </c>
      <c r="O25" t="str">
        <v/>
      </c>
      <c r="P25" t="str">
        <v/>
      </c>
      <c r="Q25" t="str">
        <v/>
      </c>
    </row>
    <row r="26">
      <c r="A26">
        <v>25</v>
      </c>
      <c r="B26" t="str">
        <v/>
      </c>
      <c r="C26" t="str">
        <v/>
      </c>
      <c r="D26" t="str">
        <v/>
      </c>
      <c r="E26" t="str">
        <v/>
      </c>
      <c r="F26" s="1">
        <f>IF(E26="","",E26+56)</f>
        <v>0</v>
      </c>
      <c r="G26" t="str">
        <v/>
      </c>
      <c r="H26" t="str">
        <f>IF(E26="","",IF(G26="","PENDING",IF(G26&lt;=F26,"ON TIME","LATE")))</f>
        <v/>
      </c>
      <c r="I26" s="1">
        <f>IF(G26="","",G26+7)</f>
        <v>0</v>
      </c>
      <c r="J26" t="str">
        <v/>
      </c>
      <c r="K26" t="str">
        <v/>
      </c>
      <c r="L26" s="1">
        <f>IF(K26="","",K26+21)</f>
        <v>0</v>
      </c>
      <c r="M26" t="str">
        <v/>
      </c>
      <c r="N26" s="1">
        <f>IF(M26="","",M26+14)</f>
        <v>0</v>
      </c>
      <c r="O26" t="str">
        <v/>
      </c>
      <c r="P26" t="str">
        <v/>
      </c>
      <c r="Q26" t="str">
        <v/>
      </c>
    </row>
    <row r="27">
      <c r="A27">
        <v>26</v>
      </c>
      <c r="B27" t="str">
        <v/>
      </c>
      <c r="C27" t="str">
        <v/>
      </c>
      <c r="D27" t="str">
        <v/>
      </c>
      <c r="E27" t="str">
        <v/>
      </c>
      <c r="F27" s="1">
        <f>IF(E27="","",E27+56)</f>
        <v>0</v>
      </c>
      <c r="G27" t="str">
        <v/>
      </c>
      <c r="H27" t="str">
        <f>IF(E27="","",IF(G27="","PENDING",IF(G27&lt;=F27,"ON TIME","LATE")))</f>
        <v/>
      </c>
      <c r="I27" s="1">
        <f>IF(G27="","",G27+7)</f>
        <v>0</v>
      </c>
      <c r="J27" t="str">
        <v/>
      </c>
      <c r="K27" t="str">
        <v/>
      </c>
      <c r="L27" s="1">
        <f>IF(K27="","",K27+21)</f>
        <v>0</v>
      </c>
      <c r="M27" t="str">
        <v/>
      </c>
      <c r="N27" s="1">
        <f>IF(M27="","",M27+14)</f>
        <v>0</v>
      </c>
      <c r="O27" t="str">
        <v/>
      </c>
      <c r="P27" t="str">
        <v/>
      </c>
      <c r="Q27" t="str">
        <v/>
      </c>
    </row>
    <row r="28">
      <c r="A28">
        <v>27</v>
      </c>
      <c r="B28" t="str">
        <v/>
      </c>
      <c r="C28" t="str">
        <v/>
      </c>
      <c r="D28" t="str">
        <v/>
      </c>
      <c r="E28" t="str">
        <v/>
      </c>
      <c r="F28" s="1">
        <f>IF(E28="","",E28+56)</f>
        <v>0</v>
      </c>
      <c r="G28" t="str">
        <v/>
      </c>
      <c r="H28" t="str">
        <f>IF(E28="","",IF(G28="","PENDING",IF(G28&lt;=F28,"ON TIME","LATE")))</f>
        <v/>
      </c>
      <c r="I28" s="1">
        <f>IF(G28="","",G28+7)</f>
        <v>0</v>
      </c>
      <c r="J28" t="str">
        <v/>
      </c>
      <c r="K28" t="str">
        <v/>
      </c>
      <c r="L28" s="1">
        <f>IF(K28="","",K28+21)</f>
        <v>0</v>
      </c>
      <c r="M28" t="str">
        <v/>
      </c>
      <c r="N28" s="1">
        <f>IF(M28="","",M28+14)</f>
        <v>0</v>
      </c>
      <c r="O28" t="str">
        <v/>
      </c>
      <c r="P28" t="str">
        <v/>
      </c>
      <c r="Q28" t="str">
        <v/>
      </c>
    </row>
    <row r="29">
      <c r="A29">
        <v>28</v>
      </c>
      <c r="B29" t="str">
        <v/>
      </c>
      <c r="C29" t="str">
        <v/>
      </c>
      <c r="D29" t="str">
        <v/>
      </c>
      <c r="E29" t="str">
        <v/>
      </c>
      <c r="F29" s="1">
        <f>IF(E29="","",E29+56)</f>
        <v>0</v>
      </c>
      <c r="G29" t="str">
        <v/>
      </c>
      <c r="H29" t="str">
        <f>IF(E29="","",IF(G29="","PENDING",IF(G29&lt;=F29,"ON TIME","LATE")))</f>
        <v/>
      </c>
      <c r="I29" s="1">
        <f>IF(G29="","",G29+7)</f>
        <v>0</v>
      </c>
      <c r="J29" t="str">
        <v/>
      </c>
      <c r="K29" t="str">
        <v/>
      </c>
      <c r="L29" s="1">
        <f>IF(K29="","",K29+21)</f>
        <v>0</v>
      </c>
      <c r="M29" t="str">
        <v/>
      </c>
      <c r="N29" s="1">
        <f>IF(M29="","",M29+14)</f>
        <v>0</v>
      </c>
      <c r="O29" t="str">
        <v/>
      </c>
      <c r="P29" t="str">
        <v/>
      </c>
      <c r="Q29" t="str">
        <v/>
      </c>
    </row>
    <row r="30">
      <c r="A30">
        <v>29</v>
      </c>
      <c r="B30" t="str">
        <v/>
      </c>
      <c r="C30" t="str">
        <v/>
      </c>
      <c r="D30" t="str">
        <v/>
      </c>
      <c r="E30" t="str">
        <v/>
      </c>
      <c r="F30" s="1">
        <f>IF(E30="","",E30+56)</f>
        <v>0</v>
      </c>
      <c r="G30" t="str">
        <v/>
      </c>
      <c r="H30" t="str">
        <f>IF(E30="","",IF(G30="","PENDING",IF(G30&lt;=F30,"ON TIME","LATE")))</f>
        <v/>
      </c>
      <c r="I30" s="1">
        <f>IF(G30="","",G30+7)</f>
        <v>0</v>
      </c>
      <c r="J30" t="str">
        <v/>
      </c>
      <c r="K30" t="str">
        <v/>
      </c>
      <c r="L30" s="1">
        <f>IF(K30="","",K30+21)</f>
        <v>0</v>
      </c>
      <c r="M30" t="str">
        <v/>
      </c>
      <c r="N30" s="1">
        <f>IF(M30="","",M30+14)</f>
        <v>0</v>
      </c>
      <c r="O30" t="str">
        <v/>
      </c>
      <c r="P30" t="str">
        <v/>
      </c>
      <c r="Q30" t="str">
        <v/>
      </c>
    </row>
    <row r="31">
      <c r="A31">
        <v>30</v>
      </c>
      <c r="B31" t="str">
        <v/>
      </c>
      <c r="C31" t="str">
        <v/>
      </c>
      <c r="D31" t="str">
        <v/>
      </c>
      <c r="E31" t="str">
        <v/>
      </c>
      <c r="F31" s="1">
        <f>IF(E31="","",E31+56)</f>
        <v>0</v>
      </c>
      <c r="G31" t="str">
        <v/>
      </c>
      <c r="H31" t="str">
        <f>IF(E31="","",IF(G31="","PENDING",IF(G31&lt;=F31,"ON TIME","LATE")))</f>
        <v/>
      </c>
      <c r="I31" s="1">
        <f>IF(G31="","",G31+7)</f>
        <v>0</v>
      </c>
      <c r="J31" t="str">
        <v/>
      </c>
      <c r="K31" t="str">
        <v/>
      </c>
      <c r="L31" s="1">
        <f>IF(K31="","",K31+21)</f>
        <v>0</v>
      </c>
      <c r="M31" t="str">
        <v/>
      </c>
      <c r="N31" s="1">
        <f>IF(M31="","",M31+14)</f>
        <v>0</v>
      </c>
      <c r="O31" t="str">
        <v/>
      </c>
      <c r="P31" t="str">
        <v/>
      </c>
      <c r="Q31" t="str">
        <v/>
      </c>
    </row>
    <row r="32">
      <c r="A32">
        <v>31</v>
      </c>
      <c r="B32" t="str">
        <v/>
      </c>
      <c r="C32" t="str">
        <v/>
      </c>
      <c r="D32" t="str">
        <v/>
      </c>
      <c r="E32" t="str">
        <v/>
      </c>
      <c r="F32" s="1">
        <f>IF(E32="","",E32+56)</f>
        <v>0</v>
      </c>
      <c r="G32" t="str">
        <v/>
      </c>
      <c r="H32" t="str">
        <f>IF(E32="","",IF(G32="","PENDING",IF(G32&lt;=F32,"ON TIME","LATE")))</f>
        <v/>
      </c>
      <c r="I32" s="1">
        <f>IF(G32="","",G32+7)</f>
        <v>0</v>
      </c>
      <c r="J32" t="str">
        <v/>
      </c>
      <c r="K32" t="str">
        <v/>
      </c>
      <c r="L32" s="1">
        <f>IF(K32="","",K32+21)</f>
        <v>0</v>
      </c>
      <c r="M32" t="str">
        <v/>
      </c>
      <c r="N32" s="1">
        <f>IF(M32="","",M32+14)</f>
        <v>0</v>
      </c>
      <c r="O32" t="str">
        <v/>
      </c>
      <c r="P32" t="str">
        <v/>
      </c>
      <c r="Q32" t="str">
        <v/>
      </c>
    </row>
    <row r="33">
      <c r="A33">
        <v>32</v>
      </c>
      <c r="B33" t="str">
        <v/>
      </c>
      <c r="C33" t="str">
        <v/>
      </c>
      <c r="D33" t="str">
        <v/>
      </c>
      <c r="E33" t="str">
        <v/>
      </c>
      <c r="F33" s="1">
        <f>IF(E33="","",E33+56)</f>
        <v>0</v>
      </c>
      <c r="G33" t="str">
        <v/>
      </c>
      <c r="H33" t="str">
        <f>IF(E33="","",IF(G33="","PENDING",IF(G33&lt;=F33,"ON TIME","LATE")))</f>
        <v/>
      </c>
      <c r="I33" s="1">
        <f>IF(G33="","",G33+7)</f>
        <v>0</v>
      </c>
      <c r="J33" t="str">
        <v/>
      </c>
      <c r="K33" t="str">
        <v/>
      </c>
      <c r="L33" s="1">
        <f>IF(K33="","",K33+21)</f>
        <v>0</v>
      </c>
      <c r="M33" t="str">
        <v/>
      </c>
      <c r="N33" s="1">
        <f>IF(M33="","",M33+14)</f>
        <v>0</v>
      </c>
      <c r="O33" t="str">
        <v/>
      </c>
      <c r="P33" t="str">
        <v/>
      </c>
      <c r="Q33" t="str">
        <v/>
      </c>
    </row>
    <row r="34">
      <c r="A34">
        <v>33</v>
      </c>
      <c r="B34" t="str">
        <v/>
      </c>
      <c r="C34" t="str">
        <v/>
      </c>
      <c r="D34" t="str">
        <v/>
      </c>
      <c r="E34" t="str">
        <v/>
      </c>
      <c r="F34" s="1">
        <f>IF(E34="","",E34+56)</f>
        <v>0</v>
      </c>
      <c r="G34" t="str">
        <v/>
      </c>
      <c r="H34" t="str">
        <f>IF(E34="","",IF(G34="","PENDING",IF(G34&lt;=F34,"ON TIME","LATE")))</f>
        <v/>
      </c>
      <c r="I34" s="1">
        <f>IF(G34="","",G34+7)</f>
        <v>0</v>
      </c>
      <c r="J34" t="str">
        <v/>
      </c>
      <c r="K34" t="str">
        <v/>
      </c>
      <c r="L34" s="1">
        <f>IF(K34="","",K34+21)</f>
        <v>0</v>
      </c>
      <c r="M34" t="str">
        <v/>
      </c>
      <c r="N34" s="1">
        <f>IF(M34="","",M34+14)</f>
        <v>0</v>
      </c>
      <c r="O34" t="str">
        <v/>
      </c>
      <c r="P34" t="str">
        <v/>
      </c>
      <c r="Q34" t="str">
        <v/>
      </c>
    </row>
    <row r="35">
      <c r="A35">
        <v>34</v>
      </c>
      <c r="B35" t="str">
        <v/>
      </c>
      <c r="C35" t="str">
        <v/>
      </c>
      <c r="D35" t="str">
        <v/>
      </c>
      <c r="E35" t="str">
        <v/>
      </c>
      <c r="F35" s="1">
        <f>IF(E35="","",E35+56)</f>
        <v>0</v>
      </c>
      <c r="G35" t="str">
        <v/>
      </c>
      <c r="H35" t="str">
        <f>IF(E35="","",IF(G35="","PENDING",IF(G35&lt;=F35,"ON TIME","LATE")))</f>
        <v/>
      </c>
      <c r="I35" s="1">
        <f>IF(G35="","",G35+7)</f>
        <v>0</v>
      </c>
      <c r="J35" t="str">
        <v/>
      </c>
      <c r="K35" t="str">
        <v/>
      </c>
      <c r="L35" s="1">
        <f>IF(K35="","",K35+21)</f>
        <v>0</v>
      </c>
      <c r="M35" t="str">
        <v/>
      </c>
      <c r="N35" s="1">
        <f>IF(M35="","",M35+14)</f>
        <v>0</v>
      </c>
      <c r="O35" t="str">
        <v/>
      </c>
      <c r="P35" t="str">
        <v/>
      </c>
      <c r="Q35" t="str">
        <v/>
      </c>
    </row>
    <row r="36">
      <c r="A36">
        <v>35</v>
      </c>
      <c r="B36" t="str">
        <v/>
      </c>
      <c r="C36" t="str">
        <v/>
      </c>
      <c r="D36" t="str">
        <v/>
      </c>
      <c r="E36" t="str">
        <v/>
      </c>
      <c r="F36" s="1">
        <f>IF(E36="","",E36+56)</f>
        <v>0</v>
      </c>
      <c r="G36" t="str">
        <v/>
      </c>
      <c r="H36" t="str">
        <f>IF(E36="","",IF(G36="","PENDING",IF(G36&lt;=F36,"ON TIME","LATE")))</f>
        <v/>
      </c>
      <c r="I36" s="1">
        <f>IF(G36="","",G36+7)</f>
        <v>0</v>
      </c>
      <c r="J36" t="str">
        <v/>
      </c>
      <c r="K36" t="str">
        <v/>
      </c>
      <c r="L36" s="1">
        <f>IF(K36="","",K36+21)</f>
        <v>0</v>
      </c>
      <c r="M36" t="str">
        <v/>
      </c>
      <c r="N36" s="1">
        <f>IF(M36="","",M36+14)</f>
        <v>0</v>
      </c>
      <c r="O36" t="str">
        <v/>
      </c>
      <c r="P36" t="str">
        <v/>
      </c>
      <c r="Q36" t="str">
        <v/>
      </c>
    </row>
    <row r="37">
      <c r="A37">
        <v>36</v>
      </c>
      <c r="B37" t="str">
        <v/>
      </c>
      <c r="C37" t="str">
        <v/>
      </c>
      <c r="D37" t="str">
        <v/>
      </c>
      <c r="E37" t="str">
        <v/>
      </c>
      <c r="F37" s="1">
        <f>IF(E37="","",E37+56)</f>
        <v>0</v>
      </c>
      <c r="G37" t="str">
        <v/>
      </c>
      <c r="H37" t="str">
        <f>IF(E37="","",IF(G37="","PENDING",IF(G37&lt;=F37,"ON TIME","LATE")))</f>
        <v/>
      </c>
      <c r="I37" s="1">
        <f>IF(G37="","",G37+7)</f>
        <v>0</v>
      </c>
      <c r="J37" t="str">
        <v/>
      </c>
      <c r="K37" t="str">
        <v/>
      </c>
      <c r="L37" s="1">
        <f>IF(K37="","",K37+21)</f>
        <v>0</v>
      </c>
      <c r="M37" t="str">
        <v/>
      </c>
      <c r="N37" s="1">
        <f>IF(M37="","",M37+14)</f>
        <v>0</v>
      </c>
      <c r="O37" t="str">
        <v/>
      </c>
      <c r="P37" t="str">
        <v/>
      </c>
      <c r="Q37" t="str">
        <v/>
      </c>
    </row>
    <row r="38">
      <c r="A38">
        <v>37</v>
      </c>
      <c r="B38" t="str">
        <v/>
      </c>
      <c r="C38" t="str">
        <v/>
      </c>
      <c r="D38" t="str">
        <v/>
      </c>
      <c r="E38" t="str">
        <v/>
      </c>
      <c r="F38" s="1">
        <f>IF(E38="","",E38+56)</f>
        <v>0</v>
      </c>
      <c r="G38" t="str">
        <v/>
      </c>
      <c r="H38" t="str">
        <f>IF(E38="","",IF(G38="","PENDING",IF(G38&lt;=F38,"ON TIME","LATE")))</f>
        <v/>
      </c>
      <c r="I38" s="1">
        <f>IF(G38="","",G38+7)</f>
        <v>0</v>
      </c>
      <c r="J38" t="str">
        <v/>
      </c>
      <c r="K38" t="str">
        <v/>
      </c>
      <c r="L38" s="1">
        <f>IF(K38="","",K38+21)</f>
        <v>0</v>
      </c>
      <c r="M38" t="str">
        <v/>
      </c>
      <c r="N38" s="1">
        <f>IF(M38="","",M38+14)</f>
        <v>0</v>
      </c>
      <c r="O38" t="str">
        <v/>
      </c>
      <c r="P38" t="str">
        <v/>
      </c>
      <c r="Q38" t="str">
        <v/>
      </c>
    </row>
    <row r="39">
      <c r="A39">
        <v>38</v>
      </c>
      <c r="B39" t="str">
        <v/>
      </c>
      <c r="C39" t="str">
        <v/>
      </c>
      <c r="D39" t="str">
        <v/>
      </c>
      <c r="E39" t="str">
        <v/>
      </c>
      <c r="F39" s="1">
        <f>IF(E39="","",E39+56)</f>
        <v>0</v>
      </c>
      <c r="G39" t="str">
        <v/>
      </c>
      <c r="H39" t="str">
        <f>IF(E39="","",IF(G39="","PENDING",IF(G39&lt;=F39,"ON TIME","LATE")))</f>
        <v/>
      </c>
      <c r="I39" s="1">
        <f>IF(G39="","",G39+7)</f>
        <v>0</v>
      </c>
      <c r="J39" t="str">
        <v/>
      </c>
      <c r="K39" t="str">
        <v/>
      </c>
      <c r="L39" s="1">
        <f>IF(K39="","",K39+21)</f>
        <v>0</v>
      </c>
      <c r="M39" t="str">
        <v/>
      </c>
      <c r="N39" s="1">
        <f>IF(M39="","",M39+14)</f>
        <v>0</v>
      </c>
      <c r="O39" t="str">
        <v/>
      </c>
      <c r="P39" t="str">
        <v/>
      </c>
      <c r="Q39" t="str">
        <v/>
      </c>
    </row>
    <row r="40">
      <c r="A40">
        <v>39</v>
      </c>
      <c r="B40" t="str">
        <v/>
      </c>
      <c r="C40" t="str">
        <v/>
      </c>
      <c r="D40" t="str">
        <v/>
      </c>
      <c r="E40" t="str">
        <v/>
      </c>
      <c r="F40" s="1">
        <f>IF(E40="","",E40+56)</f>
        <v>0</v>
      </c>
      <c r="G40" t="str">
        <v/>
      </c>
      <c r="H40" t="str">
        <f>IF(E40="","",IF(G40="","PENDING",IF(G40&lt;=F40,"ON TIME","LATE")))</f>
        <v/>
      </c>
      <c r="I40" s="1">
        <f>IF(G40="","",G40+7)</f>
        <v>0</v>
      </c>
      <c r="J40" t="str">
        <v/>
      </c>
      <c r="K40" t="str">
        <v/>
      </c>
      <c r="L40" s="1">
        <f>IF(K40="","",K40+21)</f>
        <v>0</v>
      </c>
      <c r="M40" t="str">
        <v/>
      </c>
      <c r="N40" s="1">
        <f>IF(M40="","",M40+14)</f>
        <v>0</v>
      </c>
      <c r="O40" t="str">
        <v/>
      </c>
      <c r="P40" t="str">
        <v/>
      </c>
      <c r="Q40" t="str">
        <v/>
      </c>
    </row>
    <row r="41">
      <c r="A41">
        <v>40</v>
      </c>
      <c r="B41" t="str">
        <v/>
      </c>
      <c r="C41" t="str">
        <v/>
      </c>
      <c r="D41" t="str">
        <v/>
      </c>
      <c r="E41" t="str">
        <v/>
      </c>
      <c r="F41" s="1">
        <f>IF(E41="","",E41+56)</f>
        <v>0</v>
      </c>
      <c r="G41" t="str">
        <v/>
      </c>
      <c r="H41" t="str">
        <f>IF(E41="","",IF(G41="","PENDING",IF(G41&lt;=F41,"ON TIME","LATE")))</f>
        <v/>
      </c>
      <c r="I41" s="1">
        <f>IF(G41="","",G41+7)</f>
        <v>0</v>
      </c>
      <c r="J41" t="str">
        <v/>
      </c>
      <c r="K41" t="str">
        <v/>
      </c>
      <c r="L41" s="1">
        <f>IF(K41="","",K41+21)</f>
        <v>0</v>
      </c>
      <c r="M41" t="str">
        <v/>
      </c>
      <c r="N41" s="1">
        <f>IF(M41="","",M41+14)</f>
        <v>0</v>
      </c>
      <c r="O41" t="str">
        <v/>
      </c>
      <c r="P41" t="str">
        <v/>
      </c>
      <c r="Q41" t="str">
        <v/>
      </c>
    </row>
    <row r="42">
      <c r="A42">
        <v>41</v>
      </c>
      <c r="B42" t="str">
        <v/>
      </c>
      <c r="C42" t="str">
        <v/>
      </c>
      <c r="D42" t="str">
        <v/>
      </c>
      <c r="E42" t="str">
        <v/>
      </c>
      <c r="F42" s="1">
        <f>IF(E42="","",E42+56)</f>
        <v>0</v>
      </c>
      <c r="G42" t="str">
        <v/>
      </c>
      <c r="H42" t="str">
        <f>IF(E42="","",IF(G42="","PENDING",IF(G42&lt;=F42,"ON TIME","LATE")))</f>
        <v/>
      </c>
      <c r="I42" s="1">
        <f>IF(G42="","",G42+7)</f>
        <v>0</v>
      </c>
      <c r="J42" t="str">
        <v/>
      </c>
      <c r="K42" t="str">
        <v/>
      </c>
      <c r="L42" s="1">
        <f>IF(K42="","",K42+21)</f>
        <v>0</v>
      </c>
      <c r="M42" t="str">
        <v/>
      </c>
      <c r="N42" s="1">
        <f>IF(M42="","",M42+14)</f>
        <v>0</v>
      </c>
      <c r="O42" t="str">
        <v/>
      </c>
      <c r="P42" t="str">
        <v/>
      </c>
      <c r="Q42" t="str">
        <v/>
      </c>
    </row>
    <row r="43">
      <c r="A43">
        <v>42</v>
      </c>
      <c r="B43" t="str">
        <v/>
      </c>
      <c r="C43" t="str">
        <v/>
      </c>
      <c r="D43" t="str">
        <v/>
      </c>
      <c r="E43" t="str">
        <v/>
      </c>
      <c r="F43" s="1">
        <f>IF(E43="","",E43+56)</f>
        <v>0</v>
      </c>
      <c r="G43" t="str">
        <v/>
      </c>
      <c r="H43" t="str">
        <f>IF(E43="","",IF(G43="","PENDING",IF(G43&lt;=F43,"ON TIME","LATE")))</f>
        <v/>
      </c>
      <c r="I43" s="1">
        <f>IF(G43="","",G43+7)</f>
        <v>0</v>
      </c>
      <c r="J43" t="str">
        <v/>
      </c>
      <c r="K43" t="str">
        <v/>
      </c>
      <c r="L43" s="1">
        <f>IF(K43="","",K43+21)</f>
        <v>0</v>
      </c>
      <c r="M43" t="str">
        <v/>
      </c>
      <c r="N43" s="1">
        <f>IF(M43="","",M43+14)</f>
        <v>0</v>
      </c>
      <c r="O43" t="str">
        <v/>
      </c>
      <c r="P43" t="str">
        <v/>
      </c>
      <c r="Q43" t="str">
        <v/>
      </c>
    </row>
    <row r="44">
      <c r="A44">
        <v>43</v>
      </c>
      <c r="B44" t="str">
        <v/>
      </c>
      <c r="C44" t="str">
        <v/>
      </c>
      <c r="D44" t="str">
        <v/>
      </c>
      <c r="E44" t="str">
        <v/>
      </c>
      <c r="F44" s="1">
        <f>IF(E44="","",E44+56)</f>
        <v>0</v>
      </c>
      <c r="G44" t="str">
        <v/>
      </c>
      <c r="H44" t="str">
        <f>IF(E44="","",IF(G44="","PENDING",IF(G44&lt;=F44,"ON TIME","LATE")))</f>
        <v/>
      </c>
      <c r="I44" s="1">
        <f>IF(G44="","",G44+7)</f>
        <v>0</v>
      </c>
      <c r="J44" t="str">
        <v/>
      </c>
      <c r="K44" t="str">
        <v/>
      </c>
      <c r="L44" s="1">
        <f>IF(K44="","",K44+21)</f>
        <v>0</v>
      </c>
      <c r="M44" t="str">
        <v/>
      </c>
      <c r="N44" s="1">
        <f>IF(M44="","",M44+14)</f>
        <v>0</v>
      </c>
      <c r="O44" t="str">
        <v/>
      </c>
      <c r="P44" t="str">
        <v/>
      </c>
      <c r="Q44" t="str">
        <v/>
      </c>
    </row>
    <row r="45">
      <c r="A45">
        <v>44</v>
      </c>
      <c r="B45" t="str">
        <v/>
      </c>
      <c r="C45" t="str">
        <v/>
      </c>
      <c r="D45" t="str">
        <v/>
      </c>
      <c r="E45" t="str">
        <v/>
      </c>
      <c r="F45" s="1">
        <f>IF(E45="","",E45+56)</f>
        <v>0</v>
      </c>
      <c r="G45" t="str">
        <v/>
      </c>
      <c r="H45" t="str">
        <f>IF(E45="","",IF(G45="","PENDING",IF(G45&lt;=F45,"ON TIME","LATE")))</f>
        <v/>
      </c>
      <c r="I45" s="1">
        <f>IF(G45="","",G45+7)</f>
        <v>0</v>
      </c>
      <c r="J45" t="str">
        <v/>
      </c>
      <c r="K45" t="str">
        <v/>
      </c>
      <c r="L45" s="1">
        <f>IF(K45="","",K45+21)</f>
        <v>0</v>
      </c>
      <c r="M45" t="str">
        <v/>
      </c>
      <c r="N45" s="1">
        <f>IF(M45="","",M45+14)</f>
        <v>0</v>
      </c>
      <c r="O45" t="str">
        <v/>
      </c>
      <c r="P45" t="str">
        <v/>
      </c>
      <c r="Q45" t="str">
        <v/>
      </c>
    </row>
    <row r="46">
      <c r="A46">
        <v>45</v>
      </c>
      <c r="B46" t="str">
        <v/>
      </c>
      <c r="C46" t="str">
        <v/>
      </c>
      <c r="D46" t="str">
        <v/>
      </c>
      <c r="E46" t="str">
        <v/>
      </c>
      <c r="F46" s="1">
        <f>IF(E46="","",E46+56)</f>
        <v>0</v>
      </c>
      <c r="G46" t="str">
        <v/>
      </c>
      <c r="H46" t="str">
        <f>IF(E46="","",IF(G46="","PENDING",IF(G46&lt;=F46,"ON TIME","LATE")))</f>
        <v/>
      </c>
      <c r="I46" s="1">
        <f>IF(G46="","",G46+7)</f>
        <v>0</v>
      </c>
      <c r="J46" t="str">
        <v/>
      </c>
      <c r="K46" t="str">
        <v/>
      </c>
      <c r="L46" s="1">
        <f>IF(K46="","",K46+21)</f>
        <v>0</v>
      </c>
      <c r="M46" t="str">
        <v/>
      </c>
      <c r="N46" s="1">
        <f>IF(M46="","",M46+14)</f>
        <v>0</v>
      </c>
      <c r="O46" t="str">
        <v/>
      </c>
      <c r="P46" t="str">
        <v/>
      </c>
      <c r="Q46" t="str">
        <v/>
      </c>
    </row>
    <row r="47">
      <c r="A47">
        <v>46</v>
      </c>
      <c r="B47" t="str">
        <v/>
      </c>
      <c r="C47" t="str">
        <v/>
      </c>
      <c r="D47" t="str">
        <v/>
      </c>
      <c r="E47" t="str">
        <v/>
      </c>
      <c r="F47" s="1">
        <f>IF(E47="","",E47+56)</f>
        <v>0</v>
      </c>
      <c r="G47" t="str">
        <v/>
      </c>
      <c r="H47" t="str">
        <f>IF(E47="","",IF(G47="","PENDING",IF(G47&lt;=F47,"ON TIME","LATE")))</f>
        <v/>
      </c>
      <c r="I47" s="1">
        <f>IF(G47="","",G47+7)</f>
        <v>0</v>
      </c>
      <c r="J47" t="str">
        <v/>
      </c>
      <c r="K47" t="str">
        <v/>
      </c>
      <c r="L47" s="1">
        <f>IF(K47="","",K47+21)</f>
        <v>0</v>
      </c>
      <c r="M47" t="str">
        <v/>
      </c>
      <c r="N47" s="1">
        <f>IF(M47="","",M47+14)</f>
        <v>0</v>
      </c>
      <c r="O47" t="str">
        <v/>
      </c>
      <c r="P47" t="str">
        <v/>
      </c>
      <c r="Q47" t="str">
        <v/>
      </c>
    </row>
    <row r="48">
      <c r="A48">
        <v>47</v>
      </c>
      <c r="B48" t="str">
        <v/>
      </c>
      <c r="C48" t="str">
        <v/>
      </c>
      <c r="D48" t="str">
        <v/>
      </c>
      <c r="E48" t="str">
        <v/>
      </c>
      <c r="F48" s="1">
        <f>IF(E48="","",E48+56)</f>
        <v>0</v>
      </c>
      <c r="G48" t="str">
        <v/>
      </c>
      <c r="H48" t="str">
        <f>IF(E48="","",IF(G48="","PENDING",IF(G48&lt;=F48,"ON TIME","LATE")))</f>
        <v/>
      </c>
      <c r="I48" s="1">
        <f>IF(G48="","",G48+7)</f>
        <v>0</v>
      </c>
      <c r="J48" t="str">
        <v/>
      </c>
      <c r="K48" t="str">
        <v/>
      </c>
      <c r="L48" s="1">
        <f>IF(K48="","",K48+21)</f>
        <v>0</v>
      </c>
      <c r="M48" t="str">
        <v/>
      </c>
      <c r="N48" s="1">
        <f>IF(M48="","",M48+14)</f>
        <v>0</v>
      </c>
      <c r="O48" t="str">
        <v/>
      </c>
      <c r="P48" t="str">
        <v/>
      </c>
      <c r="Q48" t="str">
        <v/>
      </c>
    </row>
    <row r="49">
      <c r="A49">
        <v>48</v>
      </c>
      <c r="B49" t="str">
        <v/>
      </c>
      <c r="C49" t="str">
        <v/>
      </c>
      <c r="D49" t="str">
        <v/>
      </c>
      <c r="E49" t="str">
        <v/>
      </c>
      <c r="F49" s="1">
        <f>IF(E49="","",E49+56)</f>
        <v>0</v>
      </c>
      <c r="G49" t="str">
        <v/>
      </c>
      <c r="H49" t="str">
        <f>IF(E49="","",IF(G49="","PENDING",IF(G49&lt;=F49,"ON TIME","LATE")))</f>
        <v/>
      </c>
      <c r="I49" s="1">
        <f>IF(G49="","",G49+7)</f>
        <v>0</v>
      </c>
      <c r="J49" t="str">
        <v/>
      </c>
      <c r="K49" t="str">
        <v/>
      </c>
      <c r="L49" s="1">
        <f>IF(K49="","",K49+21)</f>
        <v>0</v>
      </c>
      <c r="M49" t="str">
        <v/>
      </c>
      <c r="N49" s="1">
        <f>IF(M49="","",M49+14)</f>
        <v>0</v>
      </c>
      <c r="O49" t="str">
        <v/>
      </c>
      <c r="P49" t="str">
        <v/>
      </c>
      <c r="Q49" t="str">
        <v/>
      </c>
    </row>
    <row r="50">
      <c r="A50">
        <v>49</v>
      </c>
      <c r="B50" t="str">
        <v/>
      </c>
      <c r="C50" t="str">
        <v/>
      </c>
      <c r="D50" t="str">
        <v/>
      </c>
      <c r="E50" t="str">
        <v/>
      </c>
      <c r="F50" s="1">
        <f>IF(E50="","",E50+56)</f>
        <v>0</v>
      </c>
      <c r="G50" t="str">
        <v/>
      </c>
      <c r="H50" t="str">
        <f>IF(E50="","",IF(G50="","PENDING",IF(G50&lt;=F50,"ON TIME","LATE")))</f>
        <v/>
      </c>
      <c r="I50" s="1">
        <f>IF(G50="","",G50+7)</f>
        <v>0</v>
      </c>
      <c r="J50" t="str">
        <v/>
      </c>
      <c r="K50" t="str">
        <v/>
      </c>
      <c r="L50" s="1">
        <f>IF(K50="","",K50+21)</f>
        <v>0</v>
      </c>
      <c r="M50" t="str">
        <v/>
      </c>
      <c r="N50" s="1">
        <f>IF(M50="","",M50+14)</f>
        <v>0</v>
      </c>
      <c r="O50" t="str">
        <v/>
      </c>
      <c r="P50" t="str">
        <v/>
      </c>
      <c r="Q50" t="str">
        <v/>
      </c>
    </row>
    <row r="51">
      <c r="A51">
        <v>50</v>
      </c>
      <c r="B51" t="str">
        <v/>
      </c>
      <c r="C51" t="str">
        <v/>
      </c>
      <c r="D51" t="str">
        <v/>
      </c>
      <c r="E51" t="str">
        <v/>
      </c>
      <c r="F51" s="1">
        <f>IF(E51="","",E51+56)</f>
        <v>0</v>
      </c>
      <c r="G51" t="str">
        <v/>
      </c>
      <c r="H51" t="str">
        <f>IF(E51="","",IF(G51="","PENDING",IF(G51&lt;=F51,"ON TIME","LATE")))</f>
        <v/>
      </c>
      <c r="I51" s="1">
        <f>IF(G51="","",G51+7)</f>
        <v>0</v>
      </c>
      <c r="J51" t="str">
        <v/>
      </c>
      <c r="K51" t="str">
        <v/>
      </c>
      <c r="L51" s="1">
        <f>IF(K51="","",K51+21)</f>
        <v>0</v>
      </c>
      <c r="M51" t="str">
        <v/>
      </c>
      <c r="N51" s="1">
        <f>IF(M51="","",M51+14)</f>
        <v>0</v>
      </c>
      <c r="O51" t="str">
        <v/>
      </c>
      <c r="P51" t="str">
        <v/>
      </c>
      <c r="Q51" t="str">
        <v/>
      </c>
    </row>
    <row r="52">
      <c r="A52">
        <v>51</v>
      </c>
      <c r="B52" t="str">
        <v/>
      </c>
      <c r="C52" t="str">
        <v/>
      </c>
      <c r="D52" t="str">
        <v/>
      </c>
      <c r="E52" t="str">
        <v/>
      </c>
      <c r="F52" s="1">
        <f>IF(E52="","",E52+56)</f>
        <v>0</v>
      </c>
      <c r="G52" t="str">
        <v/>
      </c>
      <c r="H52" t="str">
        <f>IF(E52="","",IF(G52="","PENDING",IF(G52&lt;=F52,"ON TIME","LATE")))</f>
        <v/>
      </c>
      <c r="I52" s="1">
        <f>IF(G52="","",G52+7)</f>
        <v>0</v>
      </c>
      <c r="J52" t="str">
        <v/>
      </c>
      <c r="K52" t="str">
        <v/>
      </c>
      <c r="L52" s="1">
        <f>IF(K52="","",K52+21)</f>
        <v>0</v>
      </c>
      <c r="M52" t="str">
        <v/>
      </c>
      <c r="N52" s="1">
        <f>IF(M52="","",M52+14)</f>
        <v>0</v>
      </c>
      <c r="O52" t="str">
        <v/>
      </c>
      <c r="P52" t="str">
        <v/>
      </c>
      <c r="Q52" t="str">
        <v/>
      </c>
    </row>
    <row r="53">
      <c r="A53">
        <v>52</v>
      </c>
      <c r="B53" t="str">
        <v/>
      </c>
      <c r="C53" t="str">
        <v/>
      </c>
      <c r="D53" t="str">
        <v/>
      </c>
      <c r="E53" t="str">
        <v/>
      </c>
      <c r="F53" s="1">
        <f>IF(E53="","",E53+56)</f>
        <v>0</v>
      </c>
      <c r="G53" t="str">
        <v/>
      </c>
      <c r="H53" t="str">
        <f>IF(E53="","",IF(G53="","PENDING",IF(G53&lt;=F53,"ON TIME","LATE")))</f>
        <v/>
      </c>
      <c r="I53" s="1">
        <f>IF(G53="","",G53+7)</f>
        <v>0</v>
      </c>
      <c r="J53" t="str">
        <v/>
      </c>
      <c r="K53" t="str">
        <v/>
      </c>
      <c r="L53" s="1">
        <f>IF(K53="","",K53+21)</f>
        <v>0</v>
      </c>
      <c r="M53" t="str">
        <v/>
      </c>
      <c r="N53" s="1">
        <f>IF(M53="","",M53+14)</f>
        <v>0</v>
      </c>
      <c r="O53" t="str">
        <v/>
      </c>
      <c r="P53" t="str">
        <v/>
      </c>
      <c r="Q53" t="str">
        <v/>
      </c>
    </row>
    <row r="54">
      <c r="A54">
        <v>53</v>
      </c>
      <c r="B54" t="str">
        <v/>
      </c>
      <c r="C54" t="str">
        <v/>
      </c>
      <c r="D54" t="str">
        <v/>
      </c>
      <c r="E54" t="str">
        <v/>
      </c>
      <c r="F54" s="1">
        <f>IF(E54="","",E54+56)</f>
        <v>0</v>
      </c>
      <c r="G54" t="str">
        <v/>
      </c>
      <c r="H54" t="str">
        <f>IF(E54="","",IF(G54="","PENDING",IF(G54&lt;=F54,"ON TIME","LATE")))</f>
        <v/>
      </c>
      <c r="I54" s="1">
        <f>IF(G54="","",G54+7)</f>
        <v>0</v>
      </c>
      <c r="J54" t="str">
        <v/>
      </c>
      <c r="K54" t="str">
        <v/>
      </c>
      <c r="L54" s="1">
        <f>IF(K54="","",K54+21)</f>
        <v>0</v>
      </c>
      <c r="M54" t="str">
        <v/>
      </c>
      <c r="N54" s="1">
        <f>IF(M54="","",M54+14)</f>
        <v>0</v>
      </c>
      <c r="O54" t="str">
        <v/>
      </c>
      <c r="P54" t="str">
        <v/>
      </c>
      <c r="Q54" t="str">
        <v/>
      </c>
    </row>
    <row r="55">
      <c r="A55">
        <v>54</v>
      </c>
      <c r="B55" t="str">
        <v/>
      </c>
      <c r="C55" t="str">
        <v/>
      </c>
      <c r="D55" t="str">
        <v/>
      </c>
      <c r="E55" t="str">
        <v/>
      </c>
      <c r="F55" s="1">
        <f>IF(E55="","",E55+56)</f>
        <v>0</v>
      </c>
      <c r="G55" t="str">
        <v/>
      </c>
      <c r="H55" t="str">
        <f>IF(E55="","",IF(G55="","PENDING",IF(G55&lt;=F55,"ON TIME","LATE")))</f>
        <v/>
      </c>
      <c r="I55" s="1">
        <f>IF(G55="","",G55+7)</f>
        <v>0</v>
      </c>
      <c r="J55" t="str">
        <v/>
      </c>
      <c r="K55" t="str">
        <v/>
      </c>
      <c r="L55" s="1">
        <f>IF(K55="","",K55+21)</f>
        <v>0</v>
      </c>
      <c r="M55" t="str">
        <v/>
      </c>
      <c r="N55" s="1">
        <f>IF(M55="","",M55+14)</f>
        <v>0</v>
      </c>
      <c r="O55" t="str">
        <v/>
      </c>
      <c r="P55" t="str">
        <v/>
      </c>
      <c r="Q55" t="str">
        <v/>
      </c>
    </row>
    <row r="56">
      <c r="A56">
        <v>55</v>
      </c>
      <c r="B56" t="str">
        <v/>
      </c>
      <c r="C56" t="str">
        <v/>
      </c>
      <c r="D56" t="str">
        <v/>
      </c>
      <c r="E56" t="str">
        <v/>
      </c>
      <c r="F56" s="1">
        <f>IF(E56="","",E56+56)</f>
        <v>0</v>
      </c>
      <c r="G56" t="str">
        <v/>
      </c>
      <c r="H56" t="str">
        <f>IF(E56="","",IF(G56="","PENDING",IF(G56&lt;=F56,"ON TIME","LATE")))</f>
        <v/>
      </c>
      <c r="I56" s="1">
        <f>IF(G56="","",G56+7)</f>
        <v>0</v>
      </c>
      <c r="J56" t="str">
        <v/>
      </c>
      <c r="K56" t="str">
        <v/>
      </c>
      <c r="L56" s="1">
        <f>IF(K56="","",K56+21)</f>
        <v>0</v>
      </c>
      <c r="M56" t="str">
        <v/>
      </c>
      <c r="N56" s="1">
        <f>IF(M56="","",M56+14)</f>
        <v>0</v>
      </c>
      <c r="O56" t="str">
        <v/>
      </c>
      <c r="P56" t="str">
        <v/>
      </c>
      <c r="Q56" t="str">
        <v/>
      </c>
    </row>
    <row r="57">
      <c r="A57">
        <v>56</v>
      </c>
      <c r="B57" t="str">
        <v/>
      </c>
      <c r="C57" t="str">
        <v/>
      </c>
      <c r="D57" t="str">
        <v/>
      </c>
      <c r="E57" t="str">
        <v/>
      </c>
      <c r="F57" s="1">
        <f>IF(E57="","",E57+56)</f>
        <v>0</v>
      </c>
      <c r="G57" t="str">
        <v/>
      </c>
      <c r="H57" t="str">
        <f>IF(E57="","",IF(G57="","PENDING",IF(G57&lt;=F57,"ON TIME","LATE")))</f>
        <v/>
      </c>
      <c r="I57" s="1">
        <f>IF(G57="","",G57+7)</f>
        <v>0</v>
      </c>
      <c r="J57" t="str">
        <v/>
      </c>
      <c r="K57" t="str">
        <v/>
      </c>
      <c r="L57" s="1">
        <f>IF(K57="","",K57+21)</f>
        <v>0</v>
      </c>
      <c r="M57" t="str">
        <v/>
      </c>
      <c r="N57" s="1">
        <f>IF(M57="","",M57+14)</f>
        <v>0</v>
      </c>
      <c r="O57" t="str">
        <v/>
      </c>
      <c r="P57" t="str">
        <v/>
      </c>
      <c r="Q57" t="str">
        <v/>
      </c>
    </row>
    <row r="58">
      <c r="A58">
        <v>57</v>
      </c>
      <c r="B58" t="str">
        <v/>
      </c>
      <c r="C58" t="str">
        <v/>
      </c>
      <c r="D58" t="str">
        <v/>
      </c>
      <c r="E58" t="str">
        <v/>
      </c>
      <c r="F58" s="1">
        <f>IF(E58="","",E58+56)</f>
        <v>0</v>
      </c>
      <c r="G58" t="str">
        <v/>
      </c>
      <c r="H58" t="str">
        <f>IF(E58="","",IF(G58="","PENDING",IF(G58&lt;=F58,"ON TIME","LATE")))</f>
        <v/>
      </c>
      <c r="I58" s="1">
        <f>IF(G58="","",G58+7)</f>
        <v>0</v>
      </c>
      <c r="J58" t="str">
        <v/>
      </c>
      <c r="K58" t="str">
        <v/>
      </c>
      <c r="L58" s="1">
        <f>IF(K58="","",K58+21)</f>
        <v>0</v>
      </c>
      <c r="M58" t="str">
        <v/>
      </c>
      <c r="N58" s="1">
        <f>IF(M58="","",M58+14)</f>
        <v>0</v>
      </c>
      <c r="O58" t="str">
        <v/>
      </c>
      <c r="P58" t="str">
        <v/>
      </c>
      <c r="Q58" t="str">
        <v/>
      </c>
    </row>
    <row r="59">
      <c r="A59">
        <v>58</v>
      </c>
      <c r="B59" t="str">
        <v/>
      </c>
      <c r="C59" t="str">
        <v/>
      </c>
      <c r="D59" t="str">
        <v/>
      </c>
      <c r="E59" t="str">
        <v/>
      </c>
      <c r="F59" s="1">
        <f>IF(E59="","",E59+56)</f>
        <v>0</v>
      </c>
      <c r="G59" t="str">
        <v/>
      </c>
      <c r="H59" t="str">
        <f>IF(E59="","",IF(G59="","PENDING",IF(G59&lt;=F59,"ON TIME","LATE")))</f>
        <v/>
      </c>
      <c r="I59" s="1">
        <f>IF(G59="","",G59+7)</f>
        <v>0</v>
      </c>
      <c r="J59" t="str">
        <v/>
      </c>
      <c r="K59" t="str">
        <v/>
      </c>
      <c r="L59" s="1">
        <f>IF(K59="","",K59+21)</f>
        <v>0</v>
      </c>
      <c r="M59" t="str">
        <v/>
      </c>
      <c r="N59" s="1">
        <f>IF(M59="","",M59+14)</f>
        <v>0</v>
      </c>
      <c r="O59" t="str">
        <v/>
      </c>
      <c r="P59" t="str">
        <v/>
      </c>
      <c r="Q59" t="str">
        <v/>
      </c>
    </row>
    <row r="60">
      <c r="A60">
        <v>59</v>
      </c>
      <c r="B60" t="str">
        <v/>
      </c>
      <c r="C60" t="str">
        <v/>
      </c>
      <c r="D60" t="str">
        <v/>
      </c>
      <c r="E60" t="str">
        <v/>
      </c>
      <c r="F60" s="1">
        <f>IF(E60="","",E60+56)</f>
        <v>0</v>
      </c>
      <c r="G60" t="str">
        <v/>
      </c>
      <c r="H60" t="str">
        <f>IF(E60="","",IF(G60="","PENDING",IF(G60&lt;=F60,"ON TIME","LATE")))</f>
        <v/>
      </c>
      <c r="I60" s="1">
        <f>IF(G60="","",G60+7)</f>
        <v>0</v>
      </c>
      <c r="J60" t="str">
        <v/>
      </c>
      <c r="K60" t="str">
        <v/>
      </c>
      <c r="L60" s="1">
        <f>IF(K60="","",K60+21)</f>
        <v>0</v>
      </c>
      <c r="M60" t="str">
        <v/>
      </c>
      <c r="N60" s="1">
        <f>IF(M60="","",M60+14)</f>
        <v>0</v>
      </c>
      <c r="O60" t="str">
        <v/>
      </c>
      <c r="P60" t="str">
        <v/>
      </c>
      <c r="Q60" t="str">
        <v/>
      </c>
    </row>
    <row r="61">
      <c r="A61">
        <v>60</v>
      </c>
      <c r="B61" t="str">
        <v/>
      </c>
      <c r="C61" t="str">
        <v/>
      </c>
      <c r="D61" t="str">
        <v/>
      </c>
      <c r="E61" t="str">
        <v/>
      </c>
      <c r="F61" s="1">
        <f>IF(E61="","",E61+56)</f>
        <v>0</v>
      </c>
      <c r="G61" t="str">
        <v/>
      </c>
      <c r="H61" t="str">
        <f>IF(E61="","",IF(G61="","PENDING",IF(G61&lt;=F61,"ON TIME","LATE")))</f>
        <v/>
      </c>
      <c r="I61" s="1">
        <f>IF(G61="","",G61+7)</f>
        <v>0</v>
      </c>
      <c r="J61" t="str">
        <v/>
      </c>
      <c r="K61" t="str">
        <v/>
      </c>
      <c r="L61" s="1">
        <f>IF(K61="","",K61+21)</f>
        <v>0</v>
      </c>
      <c r="M61" t="str">
        <v/>
      </c>
      <c r="N61" s="1">
        <f>IF(M61="","",M61+14)</f>
        <v>0</v>
      </c>
      <c r="O61" t="str">
        <v/>
      </c>
      <c r="P61" t="str">
        <v/>
      </c>
      <c r="Q61" t="str">
        <v/>
      </c>
    </row>
    <row r="63">
      <c r="A63" t="str">
        <v/>
      </c>
      <c r="B63" t="str">
        <v>Totals</v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>
        <f>SUM(O2:O61)</f>
        <v>0</v>
      </c>
      <c r="P63">
        <f>SUM(P2:P61)</f>
        <v>0</v>
      </c>
    </row>
  </sheetData>
  <ignoredErrors>
    <ignoredError numberStoredAsText="1" sqref="A1:Q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Guide</vt:lpstr>
      <vt:lpstr>CE Register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